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Dotacje" sheetId="1" r:id="rId1"/>
    <sheet name="Niska ocena" sheetId="2" state="hidden" r:id="rId2"/>
  </sheets>
  <definedNames>
    <definedName name="_xlnm.Print_Area" localSheetId="0">'Dotacje'!$A$1:$D$45</definedName>
  </definedNames>
  <calcPr fullCalcOnLoad="1"/>
</workbook>
</file>

<file path=xl/sharedStrings.xml><?xml version="1.0" encoding="utf-8"?>
<sst xmlns="http://schemas.openxmlformats.org/spreadsheetml/2006/main" count="73" uniqueCount="68">
  <si>
    <t>Nazwa organizacji</t>
  </si>
  <si>
    <t>Lp.</t>
  </si>
  <si>
    <t>Tytuł projektu</t>
  </si>
  <si>
    <t>Caritas Diecezji Kieleckiej                                                  Zespół Placówek Caritas                                                              w Proszowicach                                                         ul. 3-go Maja 2                                                                                   32-100 Proszowice</t>
  </si>
  <si>
    <t>Chrześcijańskie Stowarzyszenie Dobroczynne             
ul. Bolesławska 23      
32-310 Klucze</t>
  </si>
  <si>
    <t>Zgromadzenie Braci Albertynów                                                            ul. Krakowska 43                                                                           31-066 Kraków</t>
  </si>
  <si>
    <t>Zgromadzenie Sióstr Albertynek
Posługujących Ubogim
Dom Zakonny
ul. Malborska 64 B
30-646 Kraków</t>
  </si>
  <si>
    <t>Dzieło Pomocy Dzieciom Fundacja Ruperta Mayera                                  ul. Rajska 10                                                      31-124 Kraków</t>
  </si>
  <si>
    <t>Krakowska Fundacja Pomocy Potrzebującym                                                "Nasz Dom"                                                                     im. św. Brata Alberta                                           ul. Nad Fosą 32                                   30-699 Kraków</t>
  </si>
  <si>
    <t>Towarzystwo Pomocy                                                                im. św. Brata Alberta                                                                  Koło Miechowskie                                                       ul. M. Konopnickiej 11                                                    32-200 Miechów</t>
  </si>
  <si>
    <t xml:space="preserve"> </t>
  </si>
  <si>
    <t>Stowarzyszenie                  „Otwórzmy Przed                                                Nimi Życie”                 
Pl. Franciszka                    Kulczyckiego 1                         
32-065 Krzeszowice</t>
  </si>
  <si>
    <t>Kwota dotacji</t>
  </si>
  <si>
    <t>Pomoc osobom bezdomnym i ubogim</t>
  </si>
  <si>
    <t>Fundacja Kromka Chleba                                                                    ul. Bandrowskiego 26                                                                       33-100 Tarnów</t>
  </si>
  <si>
    <t>Stowarzyszenie Koło Gospodyń
„Pod Bocianim Gniazdem”
Stróże 103
32-840 Zakliczyn</t>
  </si>
  <si>
    <t>Caritas Archidiecezji Krakowskiej                                              ul. Michała Ossowskiego 5                                                                          30-656 Kraków</t>
  </si>
  <si>
    <t>Polski Komitet                                                          Pomocy Społecznej
Stowarzyszenie Charytatywne
Małopolski Zarząd Wojewódzki
ul. Lenartowicza 14
31-138 Kraków</t>
  </si>
  <si>
    <t xml:space="preserve">Centrum Profilaktyki i Edukacji Społecznej
PARASOL                                                                 ul. Rakowicka 10a                                                                                31-511 Kraków </t>
  </si>
  <si>
    <t>Dzieło Pomocy św. Ojca Pio
ul. Loretańska 11
31-114 Kraków</t>
  </si>
  <si>
    <t>Radosne Śniadanie Wielkanocne oraz świąteczne paczki dla starszych i samotnych</t>
  </si>
  <si>
    <t>Krakowski Związek Emerytów, Rencistów i Osób Niepełnosprawnych
os. Tysiąclecia 42
31-610 Kraków</t>
  </si>
  <si>
    <t>Aktywny Senior</t>
  </si>
  <si>
    <t>Spotkania wiosenne</t>
  </si>
  <si>
    <t>Parafia Rzymsko-Katolicka
pw. Św. Jadwigi Królowej
w Gorlicach
ul. Ariańska 4
38-300 Gorlice</t>
  </si>
  <si>
    <t>Pomoc doraźna rzeczowa i żywnościowa dla osób znajdujących się w trudnej sytuacji życiowej</t>
  </si>
  <si>
    <t>Kraków,       marca 2020 roku.</t>
  </si>
  <si>
    <t>Wykaz wniosków podmiotów uprawnionych ubiegających się o wsparcie realizacji zadania publicznego z zakresu pomocy społecznej, w tym pomocy rodzinom i osobom w trudnej sytuacji życiowej oraz wyrównywania szans tych rodzin i osób w ramach I otwartego konkursu ofert w roku 2020 – niedofinansowanych ze względu na ocenę merytoryczną.</t>
  </si>
  <si>
    <t>Fundacja
Po pierwsze Człowiek
ul. Woronicza 3b
31-409 Kraków</t>
  </si>
  <si>
    <t>Fundacja Oświatowa
im. ks. Stanisława Konarskiego
ul. Akacjowa 5
31-466 Kraków</t>
  </si>
  <si>
    <t>Stowarzyszenie Rodziców
i Opiekunów Dzieci Niepełnosprawnych
„Dać Szansę”
w Wadowicach
ul. Kochanowskiego 42
34-100 Wadowice</t>
  </si>
  <si>
    <t>Fundacja AGAPE
Pomocy Osobom
Niepełnosprawnym
im. Hanny Chrzanowskiej
ul. Nawojki 6/147
30-072 Kraków</t>
  </si>
  <si>
    <t>Wykaz podmiotów uprawnionych, którym Wojewoda Małopolski udzielił dotacji na wsparcie realizacji zadania publicznego z zakresu pomocy społecznej, w tym pomocy rodzinom i osobom w trudnej sytuacji życiowej oraz wyrównywania szans tych rodzin i osób w ramach I otwartego konkursu ofert w roku 2021</t>
  </si>
  <si>
    <t>Kraków,          marca 2021 roku.</t>
  </si>
  <si>
    <t>Wsparcie pomocy żywnościowej realizowanej na rzecz osób ubogich i bezdomnych w 2021 roku</t>
  </si>
  <si>
    <t>Zmieniam życie - wchodzę w życie</t>
  </si>
  <si>
    <t>Caritas Diecezji Sosnowieckiej                                             ul. Korczaka 5                                                      41-200 Sosnowiec</t>
  </si>
  <si>
    <t>Bliżej siebie</t>
  </si>
  <si>
    <t>Program Rakowicka 10 - Spotkania pod Parasolem 3.0</t>
  </si>
  <si>
    <t>Budząc się do życia - działania wspierające na rzecz osób bezdomnych, ubogich i wykluczonych społecznie realizowane przez ChSD w 2021 r.</t>
  </si>
  <si>
    <t>Obóz integracyjno-terapeutyczny na rzecz dzieci w trudnej sytuacji, w tym dzieci z pieczy zastępczej</t>
  </si>
  <si>
    <t>Bezdomność - wspólnie pokonamy</t>
  </si>
  <si>
    <t>Wyjazdy integracyjne z Agape 2021</t>
  </si>
  <si>
    <t>Wsparcie osób bezdomnych poprzez wspólną Wielkanoc i działalność Misji Dworcowej-Łaźni w Tarnowie</t>
  </si>
  <si>
    <t>Paczki dla seniorów i najuboższych rodzin z Gminy Skawina</t>
  </si>
  <si>
    <t>Fundacja Odzyskaj Nadzieję
ul. Św. Anny 9
31-008 Kraków</t>
  </si>
  <si>
    <t>Nie jesteś sam w święta i na co dzień. Wsparcie żywnościowe, rzeczowe oraz integracyjno-aktywizujące osób w trudnej sytuacji życiowej</t>
  </si>
  <si>
    <t>W Naszym Domu przez cały rok wspieramy osoby
wykluczone lub zagrożone wykluczeniem społecznym</t>
  </si>
  <si>
    <t>I Integracyjny Turniej Osób Niepełnosprawnych o puchar Olkuskiego Stowarzyszenia PROGRES</t>
  </si>
  <si>
    <t>Olkuskie Stowarzyszenie PROGRES
ul. Janusza Korczaka 7
32-300 Olkusz</t>
  </si>
  <si>
    <t>Pomoc Wielkanocna i uśmiech na Dzień Dziecka</t>
  </si>
  <si>
    <t>Parafia Rzymsko-Katolicka pw. Najświętszej Maryi Panny Matki Kościoła i św. Jakuba Apostoła
Plac Św. Jakuba 1
32-800 Brzesko</t>
  </si>
  <si>
    <t>Aktywni i samodzielni</t>
  </si>
  <si>
    <t>Polskie Stowarzyszenie na Rzecz Osób z Niepełnosprawnością Intelektualną
Koło w Zawoi
Juszczyn 542B
34-231 Juszczyn</t>
  </si>
  <si>
    <t>Magiczne wakacje – wsparcie terapeutyczne dla dzieci i młodzieży z niepełnosprawnością z terenu powiatu olkuskiego</t>
  </si>
  <si>
    <t>Stowarzyszenie Dobroczynne
RES SACRA MISER
ul. Kolejowa 30
32-332 Bukowno</t>
  </si>
  <si>
    <t>Świąteczne paczki niosące dobro</t>
  </si>
  <si>
    <t>Wielkanocne spotkanie seniorów w Stróżach</t>
  </si>
  <si>
    <t>Integracyjny Dzień Dziecka. Nasz wyjazd integracyjno-terapeutyczny</t>
  </si>
  <si>
    <t>Aktywności dla samodzielności</t>
  </si>
  <si>
    <t>Wychodząc z dołka 2021</t>
  </si>
  <si>
    <t>Pomoc osobom bezdomnym</t>
  </si>
  <si>
    <t>Stowarzyszenie Rozwoju Wsi Przybysławice i Rogów
Przybysławice 88
32-241 Kozłów</t>
  </si>
  <si>
    <t>Naszym Sercom</t>
  </si>
  <si>
    <t>Potencjał jest w nas</t>
  </si>
  <si>
    <r>
      <t xml:space="preserve">Wojewoda Małopolski
</t>
    </r>
    <r>
      <rPr>
        <i/>
        <sz val="11"/>
        <rFont val="Arial"/>
        <family val="2"/>
      </rPr>
      <t>Łukasz KMITA</t>
    </r>
  </si>
  <si>
    <t>Towarzystwo Pomocy
im. św. Brata Alberta                                   Koło Krakowskie                                     ul. Józefa 5                                                                                 31-056 Kraków</t>
  </si>
  <si>
    <t>Stowarzyszenie Gmina
Aktywna +
Baranówka 6
32-010 Luborzyca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</si>
</sst>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_z_ł"/>
    <numFmt numFmtId="167" formatCode="0.00;[Red]0.00"/>
    <numFmt numFmtId="168" formatCode="[$-415]d\ mmmm\ yyyy"/>
    <numFmt numFmtId="169" formatCode="#,##0.00_ ;\-#,##0.00\ "/>
    <numFmt numFmtId="170" formatCode="#,##0.00;[Red]#,##0.00"/>
    <numFmt numFmtId="171" formatCode="#,##0\ &quot;zł&quot;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i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9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top" wrapText="1"/>
    </xf>
    <xf numFmtId="49" fontId="7" fillId="0" borderId="0" xfId="0" applyNumberFormat="1" applyFont="1" applyFill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49" fontId="7" fillId="0" borderId="0" xfId="0" applyNumberFormat="1" applyFont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71" fontId="11" fillId="0" borderId="11" xfId="0" applyNumberFormat="1" applyFont="1" applyFill="1" applyBorder="1" applyAlignment="1">
      <alignment horizontal="center" vertical="center" wrapText="1"/>
    </xf>
    <xf numFmtId="171" fontId="3" fillId="0" borderId="0" xfId="0" applyNumberFormat="1" applyFont="1" applyBorder="1" applyAlignment="1">
      <alignment wrapText="1"/>
    </xf>
    <xf numFmtId="0" fontId="11" fillId="0" borderId="12" xfId="0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center" wrapText="1"/>
    </xf>
    <xf numFmtId="171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171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9" fillId="34" borderId="11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171" fontId="48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zoomScale="115" zoomScaleNormal="115" zoomScaleSheetLayoutView="100" zoomScalePageLayoutView="0" workbookViewId="0" topLeftCell="A31">
      <selection activeCell="E3" sqref="E3"/>
    </sheetView>
  </sheetViews>
  <sheetFormatPr defaultColWidth="9.140625" defaultRowHeight="12.75"/>
  <cols>
    <col min="1" max="1" width="6.00390625" style="4" customWidth="1"/>
    <col min="2" max="2" width="30.140625" style="14" customWidth="1"/>
    <col min="3" max="3" width="53.28125" style="15" customWidth="1"/>
    <col min="4" max="4" width="21.00390625" style="0" customWidth="1"/>
    <col min="6" max="6" width="16.140625" style="0" customWidth="1"/>
  </cols>
  <sheetData>
    <row r="1" spans="1:3" s="9" customFormat="1" ht="33.75" customHeight="1">
      <c r="A1" s="8" t="s">
        <v>10</v>
      </c>
      <c r="B1" s="10"/>
      <c r="C1" s="11"/>
    </row>
    <row r="2" spans="1:6" s="7" customFormat="1" ht="141.75" customHeight="1">
      <c r="A2" s="45" t="s">
        <v>32</v>
      </c>
      <c r="B2" s="46"/>
      <c r="C2" s="46"/>
      <c r="D2" s="47"/>
      <c r="E2" s="31" t="s">
        <v>10</v>
      </c>
      <c r="F2" s="31"/>
    </row>
    <row r="3" spans="1:6" s="7" customFormat="1" ht="36.75" customHeight="1">
      <c r="A3" s="41" t="s">
        <v>1</v>
      </c>
      <c r="B3" s="41" t="s">
        <v>0</v>
      </c>
      <c r="C3" s="41" t="s">
        <v>2</v>
      </c>
      <c r="D3" s="42" t="s">
        <v>12</v>
      </c>
      <c r="E3" s="31" t="s">
        <v>10</v>
      </c>
      <c r="F3" s="31"/>
    </row>
    <row r="4" spans="1:6" s="1" customFormat="1" ht="82.5" customHeight="1">
      <c r="A4" s="24">
        <v>1</v>
      </c>
      <c r="B4" s="23" t="s">
        <v>16</v>
      </c>
      <c r="C4" s="28" t="s">
        <v>34</v>
      </c>
      <c r="D4" s="26">
        <v>32000</v>
      </c>
      <c r="E4" s="32"/>
      <c r="F4" s="32"/>
    </row>
    <row r="5" spans="1:6" s="1" customFormat="1" ht="100.5" customHeight="1">
      <c r="A5" s="24">
        <v>2</v>
      </c>
      <c r="B5" s="23" t="s">
        <v>3</v>
      </c>
      <c r="C5" s="24" t="s">
        <v>35</v>
      </c>
      <c r="D5" s="26">
        <v>29000</v>
      </c>
      <c r="E5" s="32"/>
      <c r="F5" s="32"/>
    </row>
    <row r="6" spans="1:6" s="1" customFormat="1" ht="100.5" customHeight="1">
      <c r="A6" s="24">
        <v>3</v>
      </c>
      <c r="B6" s="23" t="s">
        <v>36</v>
      </c>
      <c r="C6" s="24" t="s">
        <v>37</v>
      </c>
      <c r="D6" s="26">
        <v>38000</v>
      </c>
      <c r="E6" s="32"/>
      <c r="F6" s="32"/>
    </row>
    <row r="7" spans="1:6" s="1" customFormat="1" ht="99" customHeight="1">
      <c r="A7" s="24">
        <v>4</v>
      </c>
      <c r="B7" s="23" t="s">
        <v>18</v>
      </c>
      <c r="C7" s="24" t="s">
        <v>38</v>
      </c>
      <c r="D7" s="26">
        <v>12000</v>
      </c>
      <c r="E7" s="32"/>
      <c r="F7" s="32"/>
    </row>
    <row r="8" spans="1:6" s="1" customFormat="1" ht="91.5" customHeight="1">
      <c r="A8" s="24">
        <v>5</v>
      </c>
      <c r="B8" s="23" t="s">
        <v>4</v>
      </c>
      <c r="C8" s="24" t="s">
        <v>39</v>
      </c>
      <c r="D8" s="26">
        <v>5000</v>
      </c>
      <c r="E8" s="32"/>
      <c r="F8" s="32"/>
    </row>
    <row r="9" spans="1:6" s="1" customFormat="1" ht="90.75" customHeight="1">
      <c r="A9" s="24">
        <v>6</v>
      </c>
      <c r="B9" s="23" t="s">
        <v>7</v>
      </c>
      <c r="C9" s="24" t="s">
        <v>40</v>
      </c>
      <c r="D9" s="26">
        <v>21000</v>
      </c>
      <c r="E9" s="32"/>
      <c r="F9" s="32"/>
    </row>
    <row r="10" spans="1:6" s="1" customFormat="1" ht="90.75" customHeight="1">
      <c r="A10" s="24">
        <v>7</v>
      </c>
      <c r="B10" s="23" t="s">
        <v>19</v>
      </c>
      <c r="C10" s="24" t="s">
        <v>41</v>
      </c>
      <c r="D10" s="26">
        <v>30000</v>
      </c>
      <c r="E10" s="32"/>
      <c r="F10" s="32"/>
    </row>
    <row r="11" spans="1:6" s="1" customFormat="1" ht="108.75" customHeight="1">
      <c r="A11" s="24">
        <v>8</v>
      </c>
      <c r="B11" s="23" t="s">
        <v>31</v>
      </c>
      <c r="C11" s="24" t="s">
        <v>42</v>
      </c>
      <c r="D11" s="26">
        <v>23000</v>
      </c>
      <c r="E11" s="32"/>
      <c r="F11" s="32"/>
    </row>
    <row r="12" spans="1:6" s="1" customFormat="1" ht="82.5" customHeight="1">
      <c r="A12" s="24">
        <v>9</v>
      </c>
      <c r="B12" s="23" t="s">
        <v>14</v>
      </c>
      <c r="C12" s="24" t="s">
        <v>43</v>
      </c>
      <c r="D12" s="26">
        <v>20875</v>
      </c>
      <c r="E12" s="32"/>
      <c r="F12" s="32"/>
    </row>
    <row r="13" spans="1:6" s="1" customFormat="1" ht="82.5" customHeight="1">
      <c r="A13" s="24">
        <v>10</v>
      </c>
      <c r="B13" s="23" t="s">
        <v>45</v>
      </c>
      <c r="C13" s="24" t="s">
        <v>44</v>
      </c>
      <c r="D13" s="26">
        <v>20000</v>
      </c>
      <c r="E13" s="32"/>
      <c r="F13" s="32"/>
    </row>
    <row r="14" spans="1:6" s="1" customFormat="1" ht="94.5" customHeight="1">
      <c r="A14" s="24">
        <v>11</v>
      </c>
      <c r="B14" s="23" t="s">
        <v>29</v>
      </c>
      <c r="C14" s="24" t="s">
        <v>20</v>
      </c>
      <c r="D14" s="26">
        <v>3800</v>
      </c>
      <c r="E14" s="32"/>
      <c r="F14" s="32"/>
    </row>
    <row r="15" spans="1:6" s="1" customFormat="1" ht="111.75" customHeight="1">
      <c r="A15" s="24">
        <v>12</v>
      </c>
      <c r="B15" s="23" t="s">
        <v>28</v>
      </c>
      <c r="C15" s="24" t="s">
        <v>46</v>
      </c>
      <c r="D15" s="26">
        <v>15000</v>
      </c>
      <c r="E15" s="32"/>
      <c r="F15" s="32"/>
    </row>
    <row r="16" spans="1:6" s="1" customFormat="1" ht="119.25" customHeight="1">
      <c r="A16" s="24">
        <v>13</v>
      </c>
      <c r="B16" s="23" t="s">
        <v>8</v>
      </c>
      <c r="C16" s="24" t="s">
        <v>47</v>
      </c>
      <c r="D16" s="26">
        <v>33000</v>
      </c>
      <c r="E16" s="32"/>
      <c r="F16" s="32"/>
    </row>
    <row r="17" spans="1:6" s="1" customFormat="1" ht="98.25" customHeight="1">
      <c r="A17" s="24">
        <v>14</v>
      </c>
      <c r="B17" s="23" t="s">
        <v>21</v>
      </c>
      <c r="C17" s="24" t="s">
        <v>22</v>
      </c>
      <c r="D17" s="26">
        <v>5000</v>
      </c>
      <c r="E17" s="32"/>
      <c r="F17" s="32"/>
    </row>
    <row r="18" spans="1:6" s="1" customFormat="1" ht="89.25" customHeight="1">
      <c r="A18" s="24">
        <v>15</v>
      </c>
      <c r="B18" s="23" t="s">
        <v>49</v>
      </c>
      <c r="C18" s="24" t="s">
        <v>48</v>
      </c>
      <c r="D18" s="26">
        <v>5000</v>
      </c>
      <c r="E18" s="32"/>
      <c r="F18" s="32"/>
    </row>
    <row r="19" spans="1:6" s="1" customFormat="1" ht="89.25" customHeight="1">
      <c r="A19" s="24">
        <v>16</v>
      </c>
      <c r="B19" s="23" t="s">
        <v>51</v>
      </c>
      <c r="C19" s="24" t="s">
        <v>50</v>
      </c>
      <c r="D19" s="26">
        <v>4000</v>
      </c>
      <c r="E19" s="32"/>
      <c r="F19" s="32"/>
    </row>
    <row r="20" spans="1:6" s="1" customFormat="1" ht="89.25" customHeight="1">
      <c r="A20" s="24">
        <v>17</v>
      </c>
      <c r="B20" s="23" t="s">
        <v>24</v>
      </c>
      <c r="C20" s="24" t="s">
        <v>23</v>
      </c>
      <c r="D20" s="26">
        <v>8000</v>
      </c>
      <c r="E20" s="32"/>
      <c r="F20" s="32"/>
    </row>
    <row r="21" spans="1:6" s="1" customFormat="1" ht="114.75" customHeight="1">
      <c r="A21" s="24">
        <v>18</v>
      </c>
      <c r="B21" s="23" t="s">
        <v>17</v>
      </c>
      <c r="C21" s="24" t="s">
        <v>25</v>
      </c>
      <c r="D21" s="26">
        <v>10000</v>
      </c>
      <c r="E21" s="32"/>
      <c r="F21" s="32"/>
    </row>
    <row r="22" spans="1:6" s="1" customFormat="1" ht="123" customHeight="1">
      <c r="A22" s="24">
        <v>19</v>
      </c>
      <c r="B22" s="23" t="s">
        <v>53</v>
      </c>
      <c r="C22" s="24" t="s">
        <v>52</v>
      </c>
      <c r="D22" s="26">
        <v>10025</v>
      </c>
      <c r="E22" s="32"/>
      <c r="F22" s="32"/>
    </row>
    <row r="23" spans="1:6" s="1" customFormat="1" ht="94.5" customHeight="1">
      <c r="A23" s="24">
        <v>20</v>
      </c>
      <c r="B23" s="23" t="s">
        <v>55</v>
      </c>
      <c r="C23" s="24" t="s">
        <v>54</v>
      </c>
      <c r="D23" s="26">
        <v>10000</v>
      </c>
      <c r="E23" s="32"/>
      <c r="F23" s="32"/>
    </row>
    <row r="24" spans="1:6" s="1" customFormat="1" ht="94.5" customHeight="1">
      <c r="A24" s="24">
        <v>21</v>
      </c>
      <c r="B24" s="23" t="s">
        <v>67</v>
      </c>
      <c r="C24" s="24" t="s">
        <v>56</v>
      </c>
      <c r="D24" s="26">
        <v>6300</v>
      </c>
      <c r="E24" s="32"/>
      <c r="F24" s="32"/>
    </row>
    <row r="25" spans="1:6" s="1" customFormat="1" ht="108.75" customHeight="1">
      <c r="A25" s="24">
        <v>22</v>
      </c>
      <c r="B25" s="23" t="s">
        <v>15</v>
      </c>
      <c r="C25" s="24" t="s">
        <v>57</v>
      </c>
      <c r="D25" s="26">
        <v>4000</v>
      </c>
      <c r="E25" s="32"/>
      <c r="F25" s="32"/>
    </row>
    <row r="26" spans="1:6" s="1" customFormat="1" ht="119.25" customHeight="1">
      <c r="A26" s="24">
        <v>23</v>
      </c>
      <c r="B26" s="23" t="s">
        <v>11</v>
      </c>
      <c r="C26" s="24" t="s">
        <v>58</v>
      </c>
      <c r="D26" s="26">
        <v>16000</v>
      </c>
      <c r="E26" s="32"/>
      <c r="F26" s="32"/>
    </row>
    <row r="27" spans="1:6" s="1" customFormat="1" ht="138" customHeight="1">
      <c r="A27" s="24">
        <v>24</v>
      </c>
      <c r="B27" s="23" t="s">
        <v>30</v>
      </c>
      <c r="C27" s="24" t="s">
        <v>59</v>
      </c>
      <c r="D27" s="26">
        <v>4000</v>
      </c>
      <c r="E27" s="32"/>
      <c r="F27" s="32"/>
    </row>
    <row r="28" spans="1:6" s="1" customFormat="1" ht="138" customHeight="1">
      <c r="A28" s="24">
        <v>25</v>
      </c>
      <c r="B28" s="23" t="s">
        <v>62</v>
      </c>
      <c r="C28" s="24" t="s">
        <v>63</v>
      </c>
      <c r="D28" s="26">
        <v>4000</v>
      </c>
      <c r="E28" s="32"/>
      <c r="F28" s="32"/>
    </row>
    <row r="29" spans="1:6" s="1" customFormat="1" ht="105" customHeight="1">
      <c r="A29" s="24">
        <v>26</v>
      </c>
      <c r="B29" s="23" t="s">
        <v>66</v>
      </c>
      <c r="C29" s="24" t="s">
        <v>60</v>
      </c>
      <c r="D29" s="26">
        <v>21000</v>
      </c>
      <c r="E29" s="32"/>
      <c r="F29" s="32"/>
    </row>
    <row r="30" spans="1:6" s="1" customFormat="1" ht="99.75" customHeight="1">
      <c r="A30" s="24">
        <v>27</v>
      </c>
      <c r="B30" s="23" t="s">
        <v>9</v>
      </c>
      <c r="C30" s="24" t="s">
        <v>61</v>
      </c>
      <c r="D30" s="26">
        <v>23000</v>
      </c>
      <c r="E30" s="32"/>
      <c r="F30" s="32"/>
    </row>
    <row r="31" spans="1:6" s="1" customFormat="1" ht="99.75" customHeight="1">
      <c r="A31" s="24">
        <v>28</v>
      </c>
      <c r="B31" s="23" t="s">
        <v>5</v>
      </c>
      <c r="C31" s="24" t="s">
        <v>13</v>
      </c>
      <c r="D31" s="26">
        <v>49000</v>
      </c>
      <c r="E31" s="32"/>
      <c r="F31" s="32"/>
    </row>
    <row r="32" spans="1:6" s="1" customFormat="1" ht="108" customHeight="1">
      <c r="A32" s="24">
        <v>29</v>
      </c>
      <c r="B32" s="23" t="s">
        <v>6</v>
      </c>
      <c r="C32" s="24" t="s">
        <v>64</v>
      </c>
      <c r="D32" s="26">
        <v>38000</v>
      </c>
      <c r="E32" s="32"/>
      <c r="F32" s="32"/>
    </row>
    <row r="33" spans="1:6" s="2" customFormat="1" ht="15">
      <c r="A33" s="33"/>
      <c r="B33" s="34"/>
      <c r="C33" s="35"/>
      <c r="D33" s="36"/>
      <c r="E33" s="37"/>
      <c r="F33" s="43">
        <f>SUM(D4:D32)</f>
        <v>500000</v>
      </c>
    </row>
    <row r="34" spans="1:6" s="3" customFormat="1" ht="31.5" customHeight="1">
      <c r="A34" s="38"/>
      <c r="B34" s="44" t="s">
        <v>33</v>
      </c>
      <c r="C34" s="44"/>
      <c r="D34" s="39"/>
      <c r="E34" s="40"/>
      <c r="F34" s="40"/>
    </row>
    <row r="35" spans="1:3" s="3" customFormat="1" ht="15">
      <c r="A35" s="20"/>
      <c r="B35" s="21"/>
      <c r="C35" s="29"/>
    </row>
    <row r="36" spans="1:3" s="3" customFormat="1" ht="42.75">
      <c r="A36" s="20"/>
      <c r="B36" s="21"/>
      <c r="C36" s="30" t="s">
        <v>65</v>
      </c>
    </row>
    <row r="37" spans="1:4" s="3" customFormat="1" ht="15">
      <c r="A37" s="20"/>
      <c r="B37" s="21"/>
      <c r="C37" s="13"/>
      <c r="D37" s="27"/>
    </row>
    <row r="38" spans="1:3" s="3" customFormat="1" ht="15">
      <c r="A38" s="20"/>
      <c r="B38" s="21"/>
      <c r="C38" s="13"/>
    </row>
    <row r="39" spans="1:3" s="3" customFormat="1" ht="15">
      <c r="A39" s="20"/>
      <c r="B39" s="21"/>
      <c r="C39" s="13"/>
    </row>
    <row r="40" spans="1:3" s="3" customFormat="1" ht="15">
      <c r="A40" s="20"/>
      <c r="B40" s="21"/>
      <c r="C40" s="13"/>
    </row>
    <row r="41" spans="1:3" s="6" customFormat="1" ht="15">
      <c r="A41" s="5"/>
      <c r="B41" s="22"/>
      <c r="C41" s="13"/>
    </row>
    <row r="42" spans="1:3" s="6" customFormat="1" ht="15">
      <c r="A42" s="5"/>
      <c r="B42" s="22"/>
      <c r="C42" s="13"/>
    </row>
    <row r="43" spans="1:3" s="6" customFormat="1" ht="15">
      <c r="A43" s="5"/>
      <c r="B43" s="22"/>
      <c r="C43" s="13"/>
    </row>
    <row r="44" spans="1:3" s="6" customFormat="1" ht="15">
      <c r="A44" s="5"/>
      <c r="B44" s="22"/>
      <c r="C44" s="13"/>
    </row>
    <row r="45" spans="1:3" ht="15">
      <c r="A45" s="5"/>
      <c r="B45" s="22"/>
      <c r="C45" s="13"/>
    </row>
    <row r="46" spans="1:3" ht="15">
      <c r="A46" s="5"/>
      <c r="B46" s="22"/>
      <c r="C46" s="13"/>
    </row>
    <row r="47" spans="1:3" ht="15">
      <c r="A47" s="5"/>
      <c r="B47" s="12"/>
      <c r="C47" s="13"/>
    </row>
    <row r="48" spans="1:3" ht="15">
      <c r="A48" s="5"/>
      <c r="B48" s="12"/>
      <c r="C48" s="13"/>
    </row>
    <row r="49" spans="1:3" ht="15">
      <c r="A49" s="5"/>
      <c r="B49" s="12"/>
      <c r="C49" s="13"/>
    </row>
    <row r="50" spans="1:3" ht="15">
      <c r="A50" s="5"/>
      <c r="B50" s="12"/>
      <c r="C50" s="13"/>
    </row>
  </sheetData>
  <sheetProtection/>
  <mergeCells count="2">
    <mergeCell ref="B34:C34"/>
    <mergeCell ref="A2:D2"/>
  </mergeCells>
  <printOptions/>
  <pageMargins left="0.75" right="0.75" top="1" bottom="1" header="0.5" footer="0.5"/>
  <pageSetup fitToHeight="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3.57421875" style="4" customWidth="1"/>
    <col min="2" max="2" width="29.140625" style="14" customWidth="1"/>
    <col min="3" max="3" width="63.57421875" style="15" customWidth="1"/>
  </cols>
  <sheetData>
    <row r="1" spans="1:3" s="9" customFormat="1" ht="7.5" customHeight="1">
      <c r="A1" s="8"/>
      <c r="B1" s="10"/>
      <c r="C1" s="11"/>
    </row>
    <row r="2" spans="1:3" s="7" customFormat="1" ht="127.5" customHeight="1">
      <c r="A2" s="48" t="s">
        <v>27</v>
      </c>
      <c r="B2" s="49"/>
      <c r="C2" s="50"/>
    </row>
    <row r="3" spans="1:3" s="7" customFormat="1" ht="33" customHeight="1">
      <c r="A3" s="16" t="s">
        <v>1</v>
      </c>
      <c r="B3" s="16" t="s">
        <v>0</v>
      </c>
      <c r="C3" s="16" t="s">
        <v>2</v>
      </c>
    </row>
    <row r="4" spans="1:3" s="1" customFormat="1" ht="87.75" customHeight="1">
      <c r="A4" s="25">
        <v>1</v>
      </c>
      <c r="B4" s="23"/>
      <c r="C4" s="24"/>
    </row>
    <row r="5" spans="1:3" s="1" customFormat="1" ht="102" customHeight="1">
      <c r="A5" s="25">
        <v>2</v>
      </c>
      <c r="B5" s="23"/>
      <c r="C5" s="24"/>
    </row>
    <row r="6" spans="1:3" s="1" customFormat="1" ht="123.75" customHeight="1">
      <c r="A6" s="25">
        <v>3</v>
      </c>
      <c r="B6" s="23"/>
      <c r="C6" s="24"/>
    </row>
    <row r="7" spans="1:3" s="1" customFormat="1" ht="97.5" customHeight="1">
      <c r="A7" s="25">
        <v>4</v>
      </c>
      <c r="B7" s="23"/>
      <c r="C7" s="24"/>
    </row>
    <row r="8" spans="1:3" s="2" customFormat="1" ht="15">
      <c r="A8" s="17"/>
      <c r="B8" s="18"/>
      <c r="C8" s="19"/>
    </row>
    <row r="9" spans="1:3" s="3" customFormat="1" ht="31.5" customHeight="1">
      <c r="A9" s="20"/>
      <c r="B9" s="51" t="s">
        <v>26</v>
      </c>
      <c r="C9" s="51"/>
    </row>
    <row r="10" spans="1:3" s="3" customFormat="1" ht="15">
      <c r="A10" s="20"/>
      <c r="B10" s="21"/>
      <c r="C10" s="13"/>
    </row>
    <row r="11" spans="1:3" s="3" customFormat="1" ht="15">
      <c r="A11" s="20"/>
      <c r="B11" s="21"/>
      <c r="C11" s="13"/>
    </row>
    <row r="12" spans="1:3" s="3" customFormat="1" ht="15">
      <c r="A12" s="20"/>
      <c r="B12" s="21"/>
      <c r="C12" s="13"/>
    </row>
    <row r="13" spans="1:3" s="3" customFormat="1" ht="15">
      <c r="A13" s="20"/>
      <c r="B13" s="21"/>
      <c r="C13" s="13"/>
    </row>
    <row r="14" spans="1:3" s="3" customFormat="1" ht="15">
      <c r="A14" s="20"/>
      <c r="B14" s="21"/>
      <c r="C14" s="13"/>
    </row>
    <row r="15" spans="1:3" s="3" customFormat="1" ht="15">
      <c r="A15" s="20"/>
      <c r="B15" s="21"/>
      <c r="C15" s="13"/>
    </row>
    <row r="16" spans="1:3" s="3" customFormat="1" ht="15">
      <c r="A16" s="20"/>
      <c r="B16" s="21"/>
      <c r="C16" s="13"/>
    </row>
    <row r="17" spans="1:3" s="6" customFormat="1" ht="15">
      <c r="A17" s="5"/>
      <c r="B17" s="22"/>
      <c r="C17" s="13"/>
    </row>
    <row r="18" spans="1:3" s="6" customFormat="1" ht="15">
      <c r="A18" s="5"/>
      <c r="B18" s="22"/>
      <c r="C18" s="13"/>
    </row>
    <row r="19" spans="1:3" s="6" customFormat="1" ht="15">
      <c r="A19" s="5"/>
      <c r="B19" s="22"/>
      <c r="C19" s="13"/>
    </row>
    <row r="20" spans="1:3" s="6" customFormat="1" ht="15">
      <c r="A20" s="5"/>
      <c r="B20" s="22"/>
      <c r="C20" s="13"/>
    </row>
    <row r="21" spans="1:3" ht="15">
      <c r="A21" s="5"/>
      <c r="B21" s="22"/>
      <c r="C21" s="13"/>
    </row>
    <row r="22" spans="1:3" ht="15">
      <c r="A22" s="5"/>
      <c r="B22" s="22"/>
      <c r="C22" s="13"/>
    </row>
    <row r="23" spans="1:3" ht="15">
      <c r="A23" s="5"/>
      <c r="B23" s="12"/>
      <c r="C23" s="13"/>
    </row>
    <row r="24" spans="1:3" ht="15">
      <c r="A24" s="5"/>
      <c r="B24" s="12"/>
      <c r="C24" s="13"/>
    </row>
    <row r="25" spans="1:3" ht="15">
      <c r="A25" s="5"/>
      <c r="B25" s="12"/>
      <c r="C25" s="13"/>
    </row>
    <row r="26" spans="1:3" ht="15">
      <c r="A26" s="5"/>
      <c r="B26" s="12"/>
      <c r="C26" s="13"/>
    </row>
  </sheetData>
  <sheetProtection/>
  <mergeCells count="2">
    <mergeCell ref="A2:C2"/>
    <mergeCell ref="B9:C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dorz1</dc:creator>
  <cp:keywords/>
  <dc:description/>
  <cp:lastModifiedBy>Maksymilian Kosowski</cp:lastModifiedBy>
  <cp:lastPrinted>2021-03-23T13:01:31Z</cp:lastPrinted>
  <dcterms:created xsi:type="dcterms:W3CDTF">2010-05-26T08:40:45Z</dcterms:created>
  <dcterms:modified xsi:type="dcterms:W3CDTF">2021-03-26T08:50:14Z</dcterms:modified>
  <cp:category/>
  <cp:version/>
  <cp:contentType/>
  <cp:contentStatus/>
</cp:coreProperties>
</file>